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TEM\MAKO\KOTO\Sylvia\Toimintaohjelma 2022-2027\Lisätuet\2024 kiireellisen uud.sij. lisätuki\Ohje ja henkilöluetteloliite FI\"/>
    </mc:Choice>
  </mc:AlternateContent>
  <workbookProtection workbookAlgorithmName="SHA-512" workbookHashValue="3++Cjc8iKnRIyQYoxR/D73oSinJjjfZk1Z6Qy/pyupEglPoc9YN8ewQOwQtN5QO1ODADh1pM132EOmTJjl7Lew==" workbookSaltValue="cSTqRkMwczb7qst7DoL8Ew==" workbookSpinCount="100000" lockStructure="1"/>
  <bookViews>
    <workbookView xWindow="0" yWindow="0" windowWidth="19200" windowHeight="7060" tabRatio="511"/>
  </bookViews>
  <sheets>
    <sheet name="Henkilöluettelo 2023" sheetId="1" r:id="rId1"/>
  </sheets>
  <definedNames>
    <definedName name="_xlnm.Print_Area" localSheetId="0">'Henkilöluettelo 2023'!$A$1:$J$42</definedName>
    <definedName name="Z_B15E96E7_FE1B_4BF8_AA44_1B88E5FA4553_.wvu.PrintArea" localSheetId="0" hidden="1">'Henkilöluettelo 2023'!$A$1:$J$42</definedName>
    <definedName name="Z_B15E96E7_FE1B_4BF8_AA44_1B88E5FA4553_.wvu.Rows" localSheetId="0" hidden="1">'Henkilöluettelo 2023'!$4:$6</definedName>
  </definedNames>
  <calcPr calcId="162913"/>
  <customWorkbookViews>
    <customWorkbookView name="Alarinta Rita (TEM) - Oma näkymä" guid="{B15E96E7-FE1B-4BF8-AA44-1B88E5FA4553}" mergeInterval="0" personalView="1" maximized="1" xWindow="-11" yWindow="-11" windowWidth="3862" windowHeight="2122" tabRatio="511" activeSheetId="1"/>
  </customWorkbookViews>
</workbook>
</file>

<file path=xl/calcChain.xml><?xml version="1.0" encoding="utf-8"?>
<calcChain xmlns="http://schemas.openxmlformats.org/spreadsheetml/2006/main">
  <c r="H13" i="1" l="1"/>
  <c r="H41" i="1" l="1"/>
</calcChain>
</file>

<file path=xl/sharedStrings.xml><?xml version="1.0" encoding="utf-8"?>
<sst xmlns="http://schemas.openxmlformats.org/spreadsheetml/2006/main" count="19" uniqueCount="16">
  <si>
    <t>Kuntaan saapumispv.</t>
  </si>
  <si>
    <t>Irak</t>
  </si>
  <si>
    <t>Syyria</t>
  </si>
  <si>
    <t>Haetaan:</t>
  </si>
  <si>
    <t>Esimerkkilaskelma:</t>
  </si>
  <si>
    <t>Kansalaisuus</t>
  </si>
  <si>
    <t>Korvaus yhteensä €</t>
  </si>
  <si>
    <t>Kiintiö-vuosi</t>
  </si>
  <si>
    <t xml:space="preserve">Syntymä-aika </t>
  </si>
  <si>
    <t>UMA-asiakasnumero</t>
  </si>
  <si>
    <t>Esim. 1234567</t>
  </si>
  <si>
    <t>Kuntiin ohjaamisen toimintaohjelman lisätuki vuonna 2024 kuntaan ja hyvinvointialueeseen kuuluviin kuntiin saapuneista 
kiireellistä uudelleensijoitusta tarvitsevista kiintiöpakolaisista</t>
  </si>
  <si>
    <t>28.2.2024</t>
  </si>
  <si>
    <t>6.9.2024</t>
  </si>
  <si>
    <t>4.11.2024</t>
  </si>
  <si>
    <r>
      <t xml:space="preserve">Täytä tähän tiedot henkilöistä, joista lisätukea haetaan. </t>
    </r>
    <r>
      <rPr>
        <sz val="8"/>
        <rFont val="Arial"/>
        <family val="2"/>
      </rPr>
      <t xml:space="preserve">Haettava loppusumma päivittyy automaattisesti.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</si>
</sst>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name val="Arial"/>
    </font>
    <font>
      <sz val="12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sz val="9"/>
      <name val="Tahoma"/>
      <family val="2"/>
    </font>
    <font>
      <b/>
      <sz val="11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i/>
      <sz val="8"/>
      <color indexed="10"/>
      <name val="Tahoma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i/>
      <sz val="8"/>
      <color rgb="FFFF0000"/>
      <name val="Arial"/>
      <family val="2"/>
    </font>
    <font>
      <b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6" fillId="0" borderId="3" xfId="1" applyFont="1" applyBorder="1" applyAlignment="1" applyProtection="1">
      <alignment vertical="top" wrapText="1"/>
    </xf>
    <xf numFmtId="0" fontId="3" fillId="0" borderId="3" xfId="1" applyFont="1" applyBorder="1" applyAlignment="1" applyProtection="1">
      <alignment vertical="top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3" borderId="8" xfId="1" applyFont="1" applyFill="1" applyBorder="1" applyAlignment="1" applyProtection="1">
      <alignment vertical="top" wrapText="1"/>
    </xf>
    <xf numFmtId="0" fontId="5" fillId="3" borderId="7" xfId="1" applyFont="1" applyFill="1" applyBorder="1" applyAlignment="1" applyProtection="1">
      <alignment vertical="top" wrapText="1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0" fontId="6" fillId="3" borderId="6" xfId="1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164" fontId="12" fillId="0" borderId="12" xfId="1" applyNumberFormat="1" applyFont="1" applyFill="1" applyBorder="1" applyAlignment="1" applyProtection="1">
      <alignment horizontal="center"/>
    </xf>
    <xf numFmtId="164" fontId="12" fillId="0" borderId="6" xfId="1" applyNumberFormat="1" applyFont="1" applyFill="1" applyBorder="1" applyAlignment="1" applyProtection="1">
      <alignment horizontal="center"/>
    </xf>
    <xf numFmtId="164" fontId="12" fillId="0" borderId="14" xfId="1" applyNumberFormat="1" applyFont="1" applyFill="1" applyBorder="1" applyAlignment="1" applyProtection="1">
      <alignment horizontal="center"/>
    </xf>
    <xf numFmtId="164" fontId="12" fillId="0" borderId="15" xfId="1" applyNumberFormat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 applyProtection="1">
      <alignment horizontal="center"/>
    </xf>
    <xf numFmtId="164" fontId="12" fillId="0" borderId="13" xfId="1" applyNumberFormat="1" applyFont="1" applyFill="1" applyBorder="1" applyAlignment="1" applyProtection="1">
      <alignment horizontal="center"/>
    </xf>
    <xf numFmtId="164" fontId="12" fillId="0" borderId="7" xfId="1" applyNumberFormat="1" applyFont="1" applyFill="1" applyBorder="1" applyAlignment="1" applyProtection="1">
      <alignment horizontal="center"/>
    </xf>
    <xf numFmtId="164" fontId="12" fillId="0" borderId="8" xfId="1" applyNumberFormat="1" applyFont="1" applyFill="1" applyBorder="1" applyAlignment="1" applyProtection="1">
      <alignment horizontal="center"/>
    </xf>
    <xf numFmtId="164" fontId="12" fillId="0" borderId="9" xfId="1" applyNumberFormat="1" applyFont="1" applyFill="1" applyBorder="1" applyAlignment="1" applyProtection="1">
      <alignment horizontal="center"/>
    </xf>
    <xf numFmtId="4" fontId="13" fillId="0" borderId="12" xfId="1" applyNumberFormat="1" applyFont="1" applyBorder="1" applyAlignment="1" applyProtection="1">
      <alignment horizontal="center" vertical="center"/>
    </xf>
    <xf numFmtId="4" fontId="13" fillId="0" borderId="6" xfId="1" applyNumberFormat="1" applyFont="1" applyBorder="1" applyAlignment="1" applyProtection="1">
      <alignment horizontal="center" vertical="center"/>
    </xf>
    <xf numFmtId="4" fontId="13" fillId="0" borderId="14" xfId="1" applyNumberFormat="1" applyFont="1" applyBorder="1" applyAlignment="1" applyProtection="1">
      <alignment horizontal="center" vertical="center"/>
    </xf>
    <xf numFmtId="4" fontId="13" fillId="0" borderId="15" xfId="1" applyNumberFormat="1" applyFont="1" applyBorder="1" applyAlignment="1" applyProtection="1">
      <alignment horizontal="center" vertical="center"/>
    </xf>
    <xf numFmtId="4" fontId="13" fillId="0" borderId="0" xfId="1" applyNumberFormat="1" applyFont="1" applyBorder="1" applyAlignment="1" applyProtection="1">
      <alignment horizontal="center" vertical="center"/>
    </xf>
    <xf numFmtId="4" fontId="13" fillId="0" borderId="13" xfId="1" applyNumberFormat="1" applyFont="1" applyBorder="1" applyAlignment="1" applyProtection="1">
      <alignment horizontal="center" vertical="center"/>
    </xf>
    <xf numFmtId="4" fontId="13" fillId="0" borderId="7" xfId="1" applyNumberFormat="1" applyFont="1" applyBorder="1" applyAlignment="1" applyProtection="1">
      <alignment horizontal="center" vertical="center"/>
    </xf>
    <xf numFmtId="4" fontId="13" fillId="0" borderId="8" xfId="1" applyNumberFormat="1" applyFont="1" applyBorder="1" applyAlignment="1" applyProtection="1">
      <alignment horizontal="center" vertical="center"/>
    </xf>
    <xf numFmtId="4" fontId="13" fillId="0" borderId="9" xfId="1" applyNumberFormat="1" applyFont="1" applyBorder="1" applyAlignment="1" applyProtection="1">
      <alignment horizontal="center" vertical="center"/>
    </xf>
    <xf numFmtId="0" fontId="10" fillId="2" borderId="24" xfId="1" applyFont="1" applyFill="1" applyBorder="1" applyAlignment="1" applyProtection="1">
      <alignment horizontal="center"/>
    </xf>
    <xf numFmtId="0" fontId="10" fillId="2" borderId="6" xfId="1" applyFont="1" applyFill="1" applyBorder="1" applyAlignment="1" applyProtection="1">
      <alignment horizontal="center"/>
    </xf>
    <xf numFmtId="0" fontId="10" fillId="2" borderId="25" xfId="1" applyFont="1" applyFill="1" applyBorder="1" applyAlignment="1" applyProtection="1">
      <alignment horizontal="center"/>
    </xf>
    <xf numFmtId="0" fontId="10" fillId="2" borderId="26" xfId="1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/>
    </xf>
    <xf numFmtId="0" fontId="10" fillId="2" borderId="27" xfId="1" applyFont="1" applyFill="1" applyBorder="1" applyAlignment="1" applyProtection="1">
      <alignment horizontal="center"/>
    </xf>
    <xf numFmtId="0" fontId="10" fillId="2" borderId="28" xfId="1" applyFont="1" applyFill="1" applyBorder="1" applyAlignment="1" applyProtection="1">
      <alignment horizontal="center"/>
    </xf>
    <xf numFmtId="0" fontId="10" fillId="2" borderId="8" xfId="1" applyFont="1" applyFill="1" applyBorder="1" applyAlignment="1" applyProtection="1">
      <alignment horizontal="center"/>
    </xf>
    <xf numFmtId="0" fontId="10" fillId="2" borderId="29" xfId="1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right" vertical="center"/>
      <protection locked="0"/>
    </xf>
    <xf numFmtId="14" fontId="13" fillId="0" borderId="1" xfId="0" applyNumberFormat="1" applyFont="1" applyBorder="1" applyAlignment="1" applyProtection="1">
      <alignment horizontal="right" vertical="center"/>
      <protection locked="0"/>
    </xf>
    <xf numFmtId="0" fontId="8" fillId="2" borderId="12" xfId="1" applyFont="1" applyFill="1" applyBorder="1" applyAlignment="1" applyProtection="1">
      <alignment horizontal="center" wrapText="1"/>
    </xf>
    <xf numFmtId="0" fontId="8" fillId="2" borderId="14" xfId="1" applyFont="1" applyFill="1" applyBorder="1" applyAlignment="1" applyProtection="1">
      <alignment horizontal="center" wrapText="1"/>
    </xf>
    <xf numFmtId="0" fontId="8" fillId="2" borderId="15" xfId="1" applyFont="1" applyFill="1" applyBorder="1" applyAlignment="1" applyProtection="1">
      <alignment horizontal="center" wrapText="1"/>
    </xf>
    <xf numFmtId="0" fontId="8" fillId="2" borderId="13" xfId="1" applyFont="1" applyFill="1" applyBorder="1" applyAlignment="1" applyProtection="1">
      <alignment horizontal="center" wrapText="1"/>
    </xf>
    <xf numFmtId="0" fontId="8" fillId="2" borderId="7" xfId="1" applyFont="1" applyFill="1" applyBorder="1" applyAlignment="1" applyProtection="1">
      <alignment horizontal="center" wrapText="1"/>
    </xf>
    <xf numFmtId="0" fontId="8" fillId="2" borderId="9" xfId="1" applyFont="1" applyFill="1" applyBorder="1" applyAlignment="1" applyProtection="1">
      <alignment horizontal="center" wrapText="1"/>
    </xf>
    <xf numFmtId="0" fontId="8" fillId="2" borderId="5" xfId="1" applyFont="1" applyFill="1" applyBorder="1" applyAlignment="1" applyProtection="1">
      <alignment horizontal="center" wrapText="1"/>
    </xf>
    <xf numFmtId="0" fontId="8" fillId="2" borderId="1" xfId="1" applyFont="1" applyFill="1" applyBorder="1" applyAlignment="1" applyProtection="1">
      <alignment horizontal="center" wrapText="1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6" fillId="0" borderId="19" xfId="1" applyFont="1" applyBorder="1" applyAlignment="1" applyProtection="1">
      <alignment horizontal="left" vertical="top" wrapText="1"/>
    </xf>
    <xf numFmtId="0" fontId="6" fillId="0" borderId="20" xfId="1" applyFont="1" applyBorder="1" applyAlignment="1" applyProtection="1">
      <alignment horizontal="left" vertical="top" wrapText="1"/>
    </xf>
    <xf numFmtId="0" fontId="6" fillId="0" borderId="17" xfId="1" applyFont="1" applyBorder="1" applyAlignment="1" applyProtection="1">
      <alignment horizontal="left" vertical="top" wrapText="1"/>
    </xf>
    <xf numFmtId="0" fontId="6" fillId="0" borderId="18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8" fillId="2" borderId="16" xfId="1" applyFont="1" applyFill="1" applyBorder="1" applyAlignment="1" applyProtection="1">
      <alignment horizontal="center" wrapText="1"/>
    </xf>
    <xf numFmtId="0" fontId="15" fillId="2" borderId="21" xfId="1" applyFont="1" applyFill="1" applyBorder="1" applyAlignment="1" applyProtection="1">
      <alignment horizontal="center" vertical="center" wrapText="1"/>
    </xf>
    <xf numFmtId="0" fontId="15" fillId="2" borderId="22" xfId="1" applyFont="1" applyFill="1" applyBorder="1" applyAlignment="1" applyProtection="1">
      <alignment horizontal="center" vertical="center" wrapText="1"/>
    </xf>
    <xf numFmtId="0" fontId="15" fillId="2" borderId="23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top" wrapText="1"/>
    </xf>
    <xf numFmtId="0" fontId="11" fillId="0" borderId="10" xfId="1" applyFont="1" applyFill="1" applyBorder="1" applyAlignment="1" applyProtection="1">
      <alignment horizontal="center" vertical="top" wrapText="1"/>
    </xf>
    <xf numFmtId="0" fontId="6" fillId="3" borderId="12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center" vertical="center" wrapText="1"/>
    </xf>
    <xf numFmtId="0" fontId="14" fillId="4" borderId="11" xfId="1" applyFont="1" applyFill="1" applyBorder="1" applyAlignment="1" applyProtection="1">
      <alignment horizontal="center" vertical="center" wrapText="1"/>
    </xf>
    <xf numFmtId="0" fontId="14" fillId="4" borderId="10" xfId="1" applyFont="1" applyFill="1" applyBorder="1" applyAlignment="1" applyProtection="1">
      <alignment horizontal="center" vertical="center" wrapText="1"/>
    </xf>
    <xf numFmtId="164" fontId="10" fillId="4" borderId="2" xfId="1" applyNumberFormat="1" applyFont="1" applyFill="1" applyBorder="1" applyAlignment="1" applyProtection="1">
      <alignment horizontal="center" wrapText="1"/>
    </xf>
    <xf numFmtId="164" fontId="13" fillId="4" borderId="11" xfId="1" applyNumberFormat="1" applyFont="1" applyFill="1" applyBorder="1" applyAlignment="1" applyProtection="1">
      <alignment horizontal="center" wrapText="1"/>
    </xf>
    <xf numFmtId="164" fontId="13" fillId="4" borderId="10" xfId="1" applyNumberFormat="1" applyFont="1" applyFill="1" applyBorder="1" applyAlignment="1" applyProtection="1">
      <alignment horizontal="center" wrapText="1"/>
    </xf>
    <xf numFmtId="164" fontId="4" fillId="3" borderId="12" xfId="1" applyNumberFormat="1" applyFont="1" applyFill="1" applyBorder="1" applyAlignment="1" applyProtection="1">
      <alignment horizontal="center" vertical="center"/>
    </xf>
    <xf numFmtId="164" fontId="4" fillId="3" borderId="6" xfId="1" applyNumberFormat="1" applyFont="1" applyFill="1" applyBorder="1" applyAlignment="1" applyProtection="1">
      <alignment horizontal="center" vertical="center"/>
    </xf>
    <xf numFmtId="164" fontId="4" fillId="3" borderId="14" xfId="1" applyNumberFormat="1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right" vertical="center"/>
    </xf>
    <xf numFmtId="14" fontId="9" fillId="0" borderId="10" xfId="0" applyNumberFormat="1" applyFont="1" applyFill="1" applyBorder="1" applyAlignment="1" applyProtection="1">
      <alignment horizontal="right" vertical="center"/>
    </xf>
  </cellXfs>
  <cellStyles count="2">
    <cellStyle name="Normaali" xfId="0" builtinId="0"/>
    <cellStyle name="Normaali_Kuntakorvaus pakolaisista_lomakkeet_20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302895</xdr:colOff>
      <xdr:row>1</xdr:row>
      <xdr:rowOff>70485</xdr:rowOff>
    </xdr:from>
    <xdr:to>
      <xdr:col>4</xdr:col>
      <xdr:colOff>80010</xdr:colOff>
      <xdr:row>6</xdr:row>
      <xdr:rowOff>372618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" y="260985"/>
          <a:ext cx="1996440" cy="645033"/>
        </a:xfrm>
        <a:prstGeom prst="rect">
          <a:avLst/>
        </a:prstGeom>
      </xdr:spPr>
    </xdr:pic>
    <xdr:clientData/>
  </xdr:twoCellAnchor>
  <xdr:twoCellAnchor editAs="oneCell">
    <xdr:from>
      <xdr:col>4</xdr:col>
      <xdr:colOff>673099</xdr:colOff>
      <xdr:row>1</xdr:row>
      <xdr:rowOff>107951</xdr:rowOff>
    </xdr:from>
    <xdr:to>
      <xdr:col>10</xdr:col>
      <xdr:colOff>373738</xdr:colOff>
      <xdr:row>6</xdr:row>
      <xdr:rowOff>247116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499" y="298451"/>
          <a:ext cx="2297789" cy="4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view="pageLayout" topLeftCell="A7" zoomScaleNormal="100" zoomScaleSheetLayoutView="160" workbookViewId="0">
      <selection activeCell="F13" sqref="F13:G13"/>
    </sheetView>
  </sheetViews>
  <sheetFormatPr defaultRowHeight="12.5" x14ac:dyDescent="0.25"/>
  <cols>
    <col min="1" max="1" width="5.453125" customWidth="1"/>
    <col min="2" max="2" width="1.36328125" customWidth="1"/>
    <col min="3" max="3" width="17.36328125" customWidth="1"/>
    <col min="4" max="4" width="14.1796875" customWidth="1"/>
    <col min="5" max="5" width="11.1796875" customWidth="1"/>
    <col min="6" max="6" width="4.1796875" customWidth="1"/>
    <col min="7" max="7" width="5.81640625" customWidth="1"/>
    <col min="8" max="8" width="2.453125" customWidth="1"/>
    <col min="9" max="9" width="3.54296875" customWidth="1"/>
    <col min="10" max="10" width="10" customWidth="1"/>
  </cols>
  <sheetData>
    <row r="1" spans="1:10" ht="15" x14ac:dyDescent="0.3">
      <c r="A1" s="63"/>
      <c r="B1" s="63"/>
      <c r="C1" s="63"/>
      <c r="D1" s="63"/>
      <c r="E1" s="63"/>
      <c r="F1" s="63"/>
      <c r="G1" s="15"/>
      <c r="H1" s="15"/>
      <c r="I1" s="62"/>
      <c r="J1" s="62"/>
    </row>
    <row r="2" spans="1:10" ht="15" x14ac:dyDescent="0.3">
      <c r="A2" s="15"/>
      <c r="B2" s="15"/>
      <c r="C2" s="15"/>
      <c r="D2" s="15"/>
      <c r="E2" s="15"/>
      <c r="F2" s="15"/>
      <c r="G2" s="15"/>
      <c r="H2" s="15"/>
      <c r="I2" s="14"/>
      <c r="J2" s="14"/>
    </row>
    <row r="3" spans="1:10" ht="12" customHeight="1" x14ac:dyDescent="0.3">
      <c r="A3" s="20"/>
      <c r="B3" s="20"/>
      <c r="C3" s="20"/>
      <c r="D3" s="20"/>
      <c r="E3" s="20"/>
      <c r="F3" s="20"/>
      <c r="G3" s="20"/>
      <c r="H3" s="20"/>
      <c r="I3" s="19"/>
      <c r="J3" s="19"/>
    </row>
    <row r="4" spans="1:10" ht="0.75" hidden="1" customHeight="1" x14ac:dyDescent="0.3">
      <c r="A4" s="20"/>
      <c r="B4" s="20"/>
      <c r="C4" s="20"/>
      <c r="D4" s="20"/>
      <c r="E4" s="20"/>
      <c r="F4" s="20"/>
      <c r="G4" s="20"/>
      <c r="H4" s="20"/>
      <c r="I4" s="19"/>
      <c r="J4" s="19"/>
    </row>
    <row r="5" spans="1:10" ht="15.7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2"/>
    </row>
    <row r="6" spans="1:10" ht="17.25" hidden="1" customHeight="1" x14ac:dyDescent="0.25">
      <c r="A6" s="64"/>
      <c r="B6" s="65"/>
      <c r="C6" s="65"/>
      <c r="D6" s="65"/>
      <c r="E6" s="65"/>
      <c r="F6" s="65"/>
      <c r="G6" s="65"/>
      <c r="H6" s="1"/>
      <c r="I6" s="1"/>
      <c r="J6" s="2"/>
    </row>
    <row r="7" spans="1:10" ht="50.25" customHeight="1" thickBot="1" x14ac:dyDescent="0.3">
      <c r="A7" s="66"/>
      <c r="B7" s="67"/>
      <c r="C7" s="67"/>
      <c r="D7" s="67"/>
      <c r="E7" s="67"/>
      <c r="F7" s="67"/>
      <c r="G7" s="68"/>
      <c r="H7" s="1"/>
      <c r="I7" s="1"/>
      <c r="J7" s="2"/>
    </row>
    <row r="8" spans="1:10" ht="40" customHeight="1" x14ac:dyDescent="0.25">
      <c r="A8" s="72" t="s">
        <v>11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ht="15" customHeight="1" x14ac:dyDescent="0.25">
      <c r="A9" s="54" t="s">
        <v>7</v>
      </c>
      <c r="B9" s="55"/>
      <c r="C9" s="60" t="s">
        <v>5</v>
      </c>
      <c r="D9" s="71" t="s">
        <v>9</v>
      </c>
      <c r="E9" s="71" t="s">
        <v>0</v>
      </c>
      <c r="F9" s="54" t="s">
        <v>8</v>
      </c>
      <c r="G9" s="55"/>
      <c r="H9" s="41" t="s">
        <v>6</v>
      </c>
      <c r="I9" s="42"/>
      <c r="J9" s="43"/>
    </row>
    <row r="10" spans="1:10" ht="15" customHeight="1" x14ac:dyDescent="0.25">
      <c r="A10" s="56"/>
      <c r="B10" s="57"/>
      <c r="C10" s="61"/>
      <c r="D10" s="71"/>
      <c r="E10" s="71"/>
      <c r="F10" s="56"/>
      <c r="G10" s="57"/>
      <c r="H10" s="44"/>
      <c r="I10" s="45"/>
      <c r="J10" s="46"/>
    </row>
    <row r="11" spans="1:10" ht="15" customHeight="1" x14ac:dyDescent="0.25">
      <c r="A11" s="58"/>
      <c r="B11" s="59"/>
      <c r="C11" s="61"/>
      <c r="D11" s="60"/>
      <c r="E11" s="60"/>
      <c r="F11" s="58"/>
      <c r="G11" s="59"/>
      <c r="H11" s="47"/>
      <c r="I11" s="48"/>
      <c r="J11" s="49"/>
    </row>
    <row r="12" spans="1:10" ht="15" customHeight="1" x14ac:dyDescent="0.25">
      <c r="A12" s="79" t="s">
        <v>4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0" ht="15" customHeight="1" x14ac:dyDescent="0.25">
      <c r="A13" s="75">
        <v>2023</v>
      </c>
      <c r="B13" s="76"/>
      <c r="C13" s="3" t="s">
        <v>1</v>
      </c>
      <c r="D13" s="4" t="s">
        <v>10</v>
      </c>
      <c r="E13" s="5" t="s">
        <v>12</v>
      </c>
      <c r="F13" s="91">
        <v>28126</v>
      </c>
      <c r="G13" s="92"/>
      <c r="H13" s="23">
        <f>COUNTA(A13:A15)*2000</f>
        <v>6000</v>
      </c>
      <c r="I13" s="24"/>
      <c r="J13" s="25"/>
    </row>
    <row r="14" spans="1:10" ht="15" customHeight="1" x14ac:dyDescent="0.25">
      <c r="A14" s="75">
        <v>2024</v>
      </c>
      <c r="B14" s="76"/>
      <c r="C14" s="3" t="s">
        <v>1</v>
      </c>
      <c r="D14" s="4" t="s">
        <v>10</v>
      </c>
      <c r="E14" s="5" t="s">
        <v>13</v>
      </c>
      <c r="F14" s="91">
        <v>43983</v>
      </c>
      <c r="G14" s="92"/>
      <c r="H14" s="26"/>
      <c r="I14" s="27"/>
      <c r="J14" s="28"/>
    </row>
    <row r="15" spans="1:10" ht="15" customHeight="1" x14ac:dyDescent="0.25">
      <c r="A15" s="75">
        <v>2024</v>
      </c>
      <c r="B15" s="76"/>
      <c r="C15" s="3" t="s">
        <v>2</v>
      </c>
      <c r="D15" s="4" t="s">
        <v>10</v>
      </c>
      <c r="E15" s="6" t="s">
        <v>14</v>
      </c>
      <c r="F15" s="69">
        <v>42095</v>
      </c>
      <c r="G15" s="70"/>
      <c r="H15" s="29"/>
      <c r="I15" s="30"/>
      <c r="J15" s="31"/>
    </row>
    <row r="16" spans="1:10" s="11" customFormat="1" ht="37" customHeight="1" x14ac:dyDescent="0.25">
      <c r="A16" s="82" t="s">
        <v>15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ht="16.5" customHeight="1" x14ac:dyDescent="0.25">
      <c r="A17" s="21"/>
      <c r="B17" s="22"/>
      <c r="C17" s="8"/>
      <c r="D17" s="16"/>
      <c r="E17" s="7"/>
      <c r="F17" s="53"/>
      <c r="G17" s="50"/>
      <c r="H17" s="32"/>
      <c r="I17" s="33"/>
      <c r="J17" s="34"/>
    </row>
    <row r="18" spans="1:10" ht="15" customHeight="1" x14ac:dyDescent="0.25">
      <c r="A18" s="21"/>
      <c r="B18" s="22"/>
      <c r="C18" s="8"/>
      <c r="D18" s="16"/>
      <c r="E18" s="7"/>
      <c r="F18" s="50"/>
      <c r="G18" s="50"/>
      <c r="H18" s="35"/>
      <c r="I18" s="36"/>
      <c r="J18" s="37"/>
    </row>
    <row r="19" spans="1:10" ht="15" customHeight="1" x14ac:dyDescent="0.25">
      <c r="A19" s="21"/>
      <c r="B19" s="22"/>
      <c r="C19" s="8"/>
      <c r="D19" s="17"/>
      <c r="E19" s="7"/>
      <c r="F19" s="50"/>
      <c r="G19" s="50"/>
      <c r="H19" s="35"/>
      <c r="I19" s="36"/>
      <c r="J19" s="37"/>
    </row>
    <row r="20" spans="1:10" ht="15" customHeight="1" x14ac:dyDescent="0.25">
      <c r="A20" s="21"/>
      <c r="B20" s="22"/>
      <c r="C20" s="8"/>
      <c r="D20" s="17"/>
      <c r="E20" s="7"/>
      <c r="F20" s="50"/>
      <c r="G20" s="50"/>
      <c r="H20" s="35"/>
      <c r="I20" s="36"/>
      <c r="J20" s="37"/>
    </row>
    <row r="21" spans="1:10" ht="15" customHeight="1" x14ac:dyDescent="0.25">
      <c r="A21" s="21"/>
      <c r="B21" s="22"/>
      <c r="C21" s="8"/>
      <c r="D21" s="17"/>
      <c r="E21" s="7"/>
      <c r="F21" s="51"/>
      <c r="G21" s="52"/>
      <c r="H21" s="35"/>
      <c r="I21" s="36"/>
      <c r="J21" s="37"/>
    </row>
    <row r="22" spans="1:10" ht="15" customHeight="1" x14ac:dyDescent="0.25">
      <c r="A22" s="21"/>
      <c r="B22" s="22"/>
      <c r="C22" s="8"/>
      <c r="D22" s="17"/>
      <c r="E22" s="7"/>
      <c r="F22" s="51"/>
      <c r="G22" s="52"/>
      <c r="H22" s="35"/>
      <c r="I22" s="36"/>
      <c r="J22" s="37"/>
    </row>
    <row r="23" spans="1:10" ht="15" customHeight="1" x14ac:dyDescent="0.25">
      <c r="A23" s="21"/>
      <c r="B23" s="22"/>
      <c r="C23" s="8"/>
      <c r="D23" s="17"/>
      <c r="E23" s="7"/>
      <c r="F23" s="51"/>
      <c r="G23" s="52"/>
      <c r="H23" s="35"/>
      <c r="I23" s="36"/>
      <c r="J23" s="37"/>
    </row>
    <row r="24" spans="1:10" ht="16.5" customHeight="1" x14ac:dyDescent="0.25">
      <c r="A24" s="21"/>
      <c r="B24" s="22"/>
      <c r="C24" s="8"/>
      <c r="D24" s="17"/>
      <c r="E24" s="7"/>
      <c r="F24" s="51"/>
      <c r="G24" s="52"/>
      <c r="H24" s="35"/>
      <c r="I24" s="36"/>
      <c r="J24" s="37"/>
    </row>
    <row r="25" spans="1:10" ht="15" customHeight="1" x14ac:dyDescent="0.25">
      <c r="A25" s="21"/>
      <c r="B25" s="22"/>
      <c r="C25" s="8"/>
      <c r="D25" s="17"/>
      <c r="E25" s="7"/>
      <c r="F25" s="51"/>
      <c r="G25" s="52"/>
      <c r="H25" s="35"/>
      <c r="I25" s="36"/>
      <c r="J25" s="37"/>
    </row>
    <row r="26" spans="1:10" ht="15" customHeight="1" x14ac:dyDescent="0.25">
      <c r="A26" s="21"/>
      <c r="B26" s="22"/>
      <c r="C26" s="8"/>
      <c r="D26" s="17"/>
      <c r="E26" s="7"/>
      <c r="F26" s="51"/>
      <c r="G26" s="52"/>
      <c r="H26" s="35"/>
      <c r="I26" s="36"/>
      <c r="J26" s="37"/>
    </row>
    <row r="27" spans="1:10" ht="15" customHeight="1" x14ac:dyDescent="0.25">
      <c r="A27" s="21"/>
      <c r="B27" s="22"/>
      <c r="C27" s="8"/>
      <c r="D27" s="17"/>
      <c r="E27" s="7"/>
      <c r="F27" s="51"/>
      <c r="G27" s="52"/>
      <c r="H27" s="35"/>
      <c r="I27" s="36"/>
      <c r="J27" s="37"/>
    </row>
    <row r="28" spans="1:10" ht="15" customHeight="1" x14ac:dyDescent="0.25">
      <c r="A28" s="21"/>
      <c r="B28" s="22"/>
      <c r="C28" s="8"/>
      <c r="D28" s="17"/>
      <c r="E28" s="7"/>
      <c r="F28" s="51"/>
      <c r="G28" s="52"/>
      <c r="H28" s="35"/>
      <c r="I28" s="36"/>
      <c r="J28" s="37"/>
    </row>
    <row r="29" spans="1:10" ht="15" customHeight="1" x14ac:dyDescent="0.25">
      <c r="A29" s="21"/>
      <c r="B29" s="22"/>
      <c r="C29" s="8"/>
      <c r="D29" s="17"/>
      <c r="E29" s="7"/>
      <c r="F29" s="51"/>
      <c r="G29" s="52"/>
      <c r="H29" s="35"/>
      <c r="I29" s="36"/>
      <c r="J29" s="37"/>
    </row>
    <row r="30" spans="1:10" ht="17.5" customHeight="1" x14ac:dyDescent="0.25">
      <c r="A30" s="21"/>
      <c r="B30" s="22"/>
      <c r="C30" s="8"/>
      <c r="D30" s="17"/>
      <c r="E30" s="7"/>
      <c r="F30" s="50"/>
      <c r="G30" s="50"/>
      <c r="H30" s="35"/>
      <c r="I30" s="36"/>
      <c r="J30" s="37"/>
    </row>
    <row r="31" spans="1:10" ht="16.5" customHeight="1" x14ac:dyDescent="0.25">
      <c r="A31" s="21"/>
      <c r="B31" s="22"/>
      <c r="C31" s="8"/>
      <c r="D31" s="17"/>
      <c r="E31" s="7"/>
      <c r="F31" s="50"/>
      <c r="G31" s="50"/>
      <c r="H31" s="35"/>
      <c r="I31" s="36"/>
      <c r="J31" s="37"/>
    </row>
    <row r="32" spans="1:10" ht="16.5" customHeight="1" x14ac:dyDescent="0.25">
      <c r="A32" s="21"/>
      <c r="B32" s="22"/>
      <c r="C32" s="8"/>
      <c r="D32" s="17"/>
      <c r="E32" s="7"/>
      <c r="F32" s="51"/>
      <c r="G32" s="52"/>
      <c r="H32" s="35"/>
      <c r="I32" s="36"/>
      <c r="J32" s="37"/>
    </row>
    <row r="33" spans="1:10" ht="16.5" customHeight="1" x14ac:dyDescent="0.25">
      <c r="A33" s="21"/>
      <c r="B33" s="22"/>
      <c r="C33" s="8"/>
      <c r="D33" s="17"/>
      <c r="E33" s="7"/>
      <c r="F33" s="51"/>
      <c r="G33" s="52"/>
      <c r="H33" s="35"/>
      <c r="I33" s="36"/>
      <c r="J33" s="37"/>
    </row>
    <row r="34" spans="1:10" ht="15" customHeight="1" x14ac:dyDescent="0.25">
      <c r="A34" s="21"/>
      <c r="B34" s="22"/>
      <c r="C34" s="8"/>
      <c r="D34" s="17"/>
      <c r="E34" s="7"/>
      <c r="F34" s="51"/>
      <c r="G34" s="52"/>
      <c r="H34" s="35"/>
      <c r="I34" s="36"/>
      <c r="J34" s="37"/>
    </row>
    <row r="35" spans="1:10" ht="15.75" customHeight="1" x14ac:dyDescent="0.25">
      <c r="A35" s="21"/>
      <c r="B35" s="22"/>
      <c r="C35" s="8"/>
      <c r="D35" s="17"/>
      <c r="E35" s="7"/>
      <c r="F35" s="51"/>
      <c r="G35" s="52"/>
      <c r="H35" s="35"/>
      <c r="I35" s="36"/>
      <c r="J35" s="37"/>
    </row>
    <row r="36" spans="1:10" ht="17.25" customHeight="1" x14ac:dyDescent="0.25">
      <c r="A36" s="21"/>
      <c r="B36" s="22"/>
      <c r="C36" s="8"/>
      <c r="D36" s="17"/>
      <c r="E36" s="7"/>
      <c r="F36" s="51"/>
      <c r="G36" s="52"/>
      <c r="H36" s="35"/>
      <c r="I36" s="36"/>
      <c r="J36" s="37"/>
    </row>
    <row r="37" spans="1:10" ht="17.25" customHeight="1" x14ac:dyDescent="0.25">
      <c r="A37" s="21"/>
      <c r="B37" s="22"/>
      <c r="C37" s="8"/>
      <c r="D37" s="17"/>
      <c r="E37" s="7"/>
      <c r="F37" s="50"/>
      <c r="G37" s="50"/>
      <c r="H37" s="35"/>
      <c r="I37" s="36"/>
      <c r="J37" s="37"/>
    </row>
    <row r="38" spans="1:10" ht="18.75" customHeight="1" x14ac:dyDescent="0.25">
      <c r="A38" s="21"/>
      <c r="B38" s="22"/>
      <c r="C38" s="8"/>
      <c r="D38" s="17"/>
      <c r="E38" s="7"/>
      <c r="F38" s="51"/>
      <c r="G38" s="52"/>
      <c r="H38" s="35"/>
      <c r="I38" s="36"/>
      <c r="J38" s="37"/>
    </row>
    <row r="39" spans="1:10" ht="17.25" customHeight="1" x14ac:dyDescent="0.25">
      <c r="A39" s="21"/>
      <c r="B39" s="22"/>
      <c r="C39" s="8"/>
      <c r="D39" s="17"/>
      <c r="E39" s="7"/>
      <c r="F39" s="51"/>
      <c r="G39" s="52"/>
      <c r="H39" s="35"/>
      <c r="I39" s="36"/>
      <c r="J39" s="37"/>
    </row>
    <row r="40" spans="1:10" ht="16.5" customHeight="1" x14ac:dyDescent="0.25">
      <c r="A40" s="21"/>
      <c r="B40" s="22"/>
      <c r="C40" s="8"/>
      <c r="D40" s="17"/>
      <c r="E40" s="7"/>
      <c r="F40" s="50"/>
      <c r="G40" s="50"/>
      <c r="H40" s="38"/>
      <c r="I40" s="39"/>
      <c r="J40" s="40"/>
    </row>
    <row r="41" spans="1:10" ht="15.75" customHeight="1" x14ac:dyDescent="0.25">
      <c r="A41" s="77" t="s">
        <v>3</v>
      </c>
      <c r="B41" s="78"/>
      <c r="C41" s="78"/>
      <c r="D41" s="78"/>
      <c r="E41" s="18"/>
      <c r="F41" s="18"/>
      <c r="G41" s="18"/>
      <c r="H41" s="85">
        <f>((COUNTA(E17:E40))*2000)</f>
        <v>0</v>
      </c>
      <c r="I41" s="86"/>
      <c r="J41" s="87"/>
    </row>
    <row r="42" spans="1:10" ht="19.5" customHeight="1" x14ac:dyDescent="0.25">
      <c r="A42" s="13"/>
      <c r="B42" s="12"/>
      <c r="C42" s="12"/>
      <c r="D42" s="12"/>
      <c r="E42" s="12"/>
      <c r="F42" s="12"/>
      <c r="G42" s="12"/>
      <c r="H42" s="88"/>
      <c r="I42" s="89"/>
      <c r="J42" s="90"/>
    </row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spans="1:10" ht="12.75" customHeight="1" x14ac:dyDescent="0.25"/>
    <row r="66" spans="1:10" ht="12.75" customHeight="1" x14ac:dyDescent="0.25"/>
    <row r="67" spans="1:10" ht="12.75" customHeight="1" x14ac:dyDescent="0.25"/>
    <row r="68" spans="1:10" ht="12.75" customHeight="1" x14ac:dyDescent="0.25"/>
    <row r="69" spans="1:10" ht="12.75" customHeight="1" x14ac:dyDescent="0.25"/>
    <row r="70" spans="1:10" ht="12.75" customHeight="1" x14ac:dyDescent="0.25"/>
    <row r="71" spans="1:10" ht="12.75" customHeight="1" x14ac:dyDescent="0.25"/>
    <row r="72" spans="1:10" ht="12.75" customHeight="1" x14ac:dyDescent="0.25"/>
    <row r="73" spans="1:10" ht="12.75" customHeight="1" x14ac:dyDescent="0.25"/>
    <row r="74" spans="1:10" ht="12.75" customHeight="1" x14ac:dyDescent="0.25"/>
    <row r="75" spans="1:10" ht="12.75" customHeight="1" x14ac:dyDescent="0.25"/>
    <row r="76" spans="1:10" ht="12.75" customHeight="1" x14ac:dyDescent="0.25"/>
    <row r="77" spans="1:10" s="10" customFormat="1" ht="18" customHeight="1" x14ac:dyDescent="0.25">
      <c r="A77"/>
      <c r="B77"/>
      <c r="C77"/>
      <c r="D77"/>
      <c r="E77"/>
      <c r="F77"/>
      <c r="G77"/>
      <c r="H77"/>
      <c r="I77"/>
      <c r="J77"/>
    </row>
    <row r="78" spans="1:10" s="9" customFormat="1" ht="16.5" customHeight="1" x14ac:dyDescent="0.25">
      <c r="A78"/>
      <c r="B78"/>
      <c r="C78"/>
      <c r="D78"/>
      <c r="E78"/>
      <c r="F78"/>
      <c r="G78"/>
      <c r="H78"/>
      <c r="I78"/>
      <c r="J78"/>
    </row>
  </sheetData>
  <sheetProtection selectLockedCells="1"/>
  <customSheetViews>
    <customSheetView guid="{B15E96E7-FE1B-4BF8-AA44-1B88E5FA4553}" showPageBreaks="1" fitToPage="1" printArea="1" hiddenRows="1" view="pageLayout">
      <selection activeCell="A42" activeCellId="1" sqref="A1:L16 A41:L42"/>
      <pageMargins left="0.85897435897435892" right="0.75" top="1" bottom="1" header="0.4921259845" footer="0.4921259845"/>
      <pageSetup paperSize="9" orientation="portrait" r:id="rId1"/>
      <headerFooter alignWithMargins="0"/>
    </customSheetView>
  </customSheetViews>
  <mergeCells count="71">
    <mergeCell ref="F40:G40"/>
    <mergeCell ref="F39:G39"/>
    <mergeCell ref="F18:G18"/>
    <mergeCell ref="F19:G19"/>
    <mergeCell ref="F26:G26"/>
    <mergeCell ref="F22:G22"/>
    <mergeCell ref="F21:G21"/>
    <mergeCell ref="F25:G25"/>
    <mergeCell ref="F36:G36"/>
    <mergeCell ref="F35:G35"/>
    <mergeCell ref="F30:G30"/>
    <mergeCell ref="F28:G28"/>
    <mergeCell ref="F29:G29"/>
    <mergeCell ref="A41:D41"/>
    <mergeCell ref="A12:J12"/>
    <mergeCell ref="A16:J16"/>
    <mergeCell ref="F38:G38"/>
    <mergeCell ref="F31:G31"/>
    <mergeCell ref="F33:G33"/>
    <mergeCell ref="A37:B37"/>
    <mergeCell ref="A40:B40"/>
    <mergeCell ref="A17:B17"/>
    <mergeCell ref="A26:B26"/>
    <mergeCell ref="A36:B36"/>
    <mergeCell ref="H41:J42"/>
    <mergeCell ref="F13:G13"/>
    <mergeCell ref="F14:G14"/>
    <mergeCell ref="A34:B34"/>
    <mergeCell ref="F32:G32"/>
    <mergeCell ref="A9:B11"/>
    <mergeCell ref="C9:C11"/>
    <mergeCell ref="A19:B19"/>
    <mergeCell ref="A20:B20"/>
    <mergeCell ref="I1:J1"/>
    <mergeCell ref="A1:F1"/>
    <mergeCell ref="A6:G6"/>
    <mergeCell ref="A7:G7"/>
    <mergeCell ref="F15:G15"/>
    <mergeCell ref="E9:E11"/>
    <mergeCell ref="D9:D11"/>
    <mergeCell ref="F9:G11"/>
    <mergeCell ref="A8:J8"/>
    <mergeCell ref="A13:B13"/>
    <mergeCell ref="A14:B14"/>
    <mergeCell ref="A15:B15"/>
    <mergeCell ref="A33:B33"/>
    <mergeCell ref="F27:G27"/>
    <mergeCell ref="F17:G17"/>
    <mergeCell ref="F24:G24"/>
    <mergeCell ref="F23:G23"/>
    <mergeCell ref="A30:B30"/>
    <mergeCell ref="A32:B32"/>
    <mergeCell ref="A27:B27"/>
    <mergeCell ref="A28:B28"/>
    <mergeCell ref="A29:B29"/>
    <mergeCell ref="A38:B38"/>
    <mergeCell ref="A39:B39"/>
    <mergeCell ref="H13:J15"/>
    <mergeCell ref="H17:J40"/>
    <mergeCell ref="H9:J11"/>
    <mergeCell ref="A18:B18"/>
    <mergeCell ref="A25:B25"/>
    <mergeCell ref="A31:B31"/>
    <mergeCell ref="F37:G37"/>
    <mergeCell ref="A24:B24"/>
    <mergeCell ref="A23:B23"/>
    <mergeCell ref="F20:G20"/>
    <mergeCell ref="A21:B21"/>
    <mergeCell ref="A22:B22"/>
    <mergeCell ref="A35:B35"/>
    <mergeCell ref="F34:G34"/>
  </mergeCells>
  <phoneticPr fontId="7" type="noConversion"/>
  <pageMargins left="0.85897435897435892" right="0.75" top="1" bottom="1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Henkilöluettelo 2023</vt:lpstr>
      <vt:lpstr>'Henkilöluettelo 2023'!Tulostusalue</vt:lpstr>
    </vt:vector>
  </TitlesOfParts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Toimintaohjelma/kiir.uud.sij.henkilöluettelo/2024</dc:title>
  <dc:creator>Kuntiin ohjaamisen toimintaohjelma</dc:creator>
  <cp:lastModifiedBy>Tuominen Nanni (TEM)</cp:lastModifiedBy>
  <cp:lastPrinted>2016-12-13T06:22:03Z</cp:lastPrinted>
  <dcterms:created xsi:type="dcterms:W3CDTF">2011-01-20T12:15:43Z</dcterms:created>
  <dcterms:modified xsi:type="dcterms:W3CDTF">2023-12-04T10:37:30Z</dcterms:modified>
</cp:coreProperties>
</file>