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Sylvia6\Lisätukien-ohjeet\Kiireellisen_uudelleensijoittamisen_lisätuki\"/>
    </mc:Choice>
  </mc:AlternateContent>
  <bookViews>
    <workbookView xWindow="0" yWindow="0" windowWidth="19200" windowHeight="7060" tabRatio="511"/>
  </bookViews>
  <sheets>
    <sheet name="Kannustinrahoitus" sheetId="1" r:id="rId1"/>
  </sheets>
  <definedNames>
    <definedName name="_xlnm.Print_Area" localSheetId="0">Kannustinrahoitus!$A$1:$L$42</definedName>
    <definedName name="Z_B15E96E7_FE1B_4BF8_AA44_1B88E5FA4553_.wvu.PrintArea" localSheetId="0" hidden="1">Kannustinrahoitus!$A$1:$L$42</definedName>
    <definedName name="Z_B15E96E7_FE1B_4BF8_AA44_1B88E5FA4553_.wvu.Rows" localSheetId="0" hidden="1">Kannustinrahoitus!$4:$6</definedName>
  </definedNames>
  <calcPr calcId="162913"/>
  <customWorkbookViews>
    <customWorkbookView name="Alarinta Rita (TEM) - Oma näkymä" guid="{B15E96E7-FE1B-4BF8-AA44-1B88E5FA4553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<sst xmlns="http://schemas.openxmlformats.org/spreadsheetml/2006/main" count="25" uniqueCount="20">
  <si>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Kuntaan saapumispv.</t>
  </si>
  <si>
    <t>Irak</t>
  </si>
  <si>
    <t>Syyria</t>
  </si>
  <si>
    <t>Haetaan:</t>
  </si>
  <si>
    <t>Esimerkkilaskelma:</t>
  </si>
  <si>
    <t>Kansalaisuus</t>
  </si>
  <si>
    <t>Korvaus yhteensä €</t>
  </si>
  <si>
    <t>Kiintiö-vuosi</t>
  </si>
  <si>
    <t xml:space="preserve">Syntymä-aika </t>
  </si>
  <si>
    <t>Merkitse x iän mukaan</t>
  </si>
  <si>
    <t>0-6 v.</t>
  </si>
  <si>
    <t>yli 7v.</t>
  </si>
  <si>
    <t>x</t>
  </si>
  <si>
    <r>
      <t xml:space="preserve">Täytä tähän tiedot henkilöistä, joista lisätukea haetaan </t>
    </r>
    <r>
      <rPr>
        <sz val="8"/>
        <rFont val="Arial"/>
        <family val="2"/>
      </rPr>
      <t>(Huom! Täytäthän sarakkeet H tai I henkilön iän mukaan merkitsemällä x:n vastaavaan sarakkeeseen. Haettava loppusumma päivittyy hakemukseen näiden sarakkeiden tietojen perusteella.):</t>
    </r>
  </si>
  <si>
    <t>UMA-asiakasnumero</t>
  </si>
  <si>
    <t>Esim. 1234567</t>
  </si>
  <si>
    <t>6.2.2021</t>
  </si>
  <si>
    <t>4.9.2021</t>
  </si>
  <si>
    <t>13.1.2021</t>
  </si>
  <si>
    <t>Sylvia-hankkeen lisätuki vuonna 2022 kuntaan saapuneista 
kiireellistä uudelleensijoitusta tarvitsevista kiintiöpakolaisista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</si>
</sst>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1" fillId="0" borderId="3" xfId="1" applyBorder="1" applyProtection="1"/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8" fillId="2" borderId="12" xfId="1" applyFont="1" applyFill="1" applyBorder="1" applyAlignment="1" applyProtection="1">
      <alignment horizontal="center" wrapText="1"/>
    </xf>
    <xf numFmtId="0" fontId="8" fillId="2" borderId="25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10</xdr:col>
      <xdr:colOff>87337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4</xdr:col>
      <xdr:colOff>80010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Layout" zoomScaleNormal="100" zoomScaleSheetLayoutView="160" workbookViewId="0">
      <selection activeCell="A17" sqref="A17:B17"/>
    </sheetView>
  </sheetViews>
  <sheetFormatPr defaultRowHeight="12.5" x14ac:dyDescent="0.25"/>
  <cols>
    <col min="1" max="1" width="5.453125" customWidth="1"/>
    <col min="2" max="2" width="1.36328125" customWidth="1"/>
    <col min="3" max="3" width="17.36328125" customWidth="1"/>
    <col min="4" max="4" width="14.1796875" customWidth="1"/>
    <col min="5" max="5" width="11.1796875" customWidth="1"/>
    <col min="6" max="6" width="4.1796875" customWidth="1"/>
    <col min="7" max="7" width="5.81640625" customWidth="1"/>
    <col min="8" max="8" width="5" customWidth="1"/>
    <col min="9" max="9" width="5.1796875" customWidth="1"/>
    <col min="10" max="10" width="2.453125" customWidth="1"/>
    <col min="11" max="11" width="3.54296875" customWidth="1"/>
    <col min="12" max="12" width="10" customWidth="1"/>
  </cols>
  <sheetData>
    <row r="1" spans="1:12" ht="15" x14ac:dyDescent="0.3">
      <c r="A1" s="60"/>
      <c r="B1" s="60"/>
      <c r="C1" s="60"/>
      <c r="D1" s="60"/>
      <c r="E1" s="60"/>
      <c r="F1" s="60"/>
      <c r="G1" s="15"/>
      <c r="H1" s="18"/>
      <c r="I1" s="18"/>
      <c r="J1" s="15"/>
      <c r="K1" s="59"/>
      <c r="L1" s="59"/>
    </row>
    <row r="2" spans="1:12" ht="15" x14ac:dyDescent="0.3">
      <c r="A2" s="15"/>
      <c r="B2" s="15"/>
      <c r="C2" s="15"/>
      <c r="D2" s="15"/>
      <c r="E2" s="15"/>
      <c r="F2" s="15"/>
      <c r="G2" s="15"/>
      <c r="H2" s="18"/>
      <c r="I2" s="18"/>
      <c r="J2" s="15"/>
      <c r="K2" s="14"/>
      <c r="L2" s="14"/>
    </row>
    <row r="3" spans="1:12" ht="12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</row>
    <row r="4" spans="1:12" ht="0.75" hidden="1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4"/>
      <c r="L4" s="24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61"/>
      <c r="B6" s="62"/>
      <c r="C6" s="62"/>
      <c r="D6" s="62"/>
      <c r="E6" s="62"/>
      <c r="F6" s="62"/>
      <c r="G6" s="62"/>
      <c r="H6" s="26"/>
      <c r="I6" s="26"/>
      <c r="J6" s="1"/>
      <c r="K6" s="1"/>
      <c r="L6" s="2"/>
    </row>
    <row r="7" spans="1:12" ht="50.25" customHeight="1" thickBot="1" x14ac:dyDescent="0.3">
      <c r="A7" s="63"/>
      <c r="B7" s="64"/>
      <c r="C7" s="64"/>
      <c r="D7" s="64"/>
      <c r="E7" s="64"/>
      <c r="F7" s="64"/>
      <c r="G7" s="65"/>
      <c r="H7" s="27"/>
      <c r="I7" s="27"/>
      <c r="J7" s="1"/>
      <c r="K7" s="1"/>
      <c r="L7" s="2"/>
    </row>
    <row r="8" spans="1:12" ht="25" customHeight="1" x14ac:dyDescent="0.25">
      <c r="A8" s="69" t="s">
        <v>19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1:12" ht="15" customHeight="1" x14ac:dyDescent="0.25">
      <c r="A9" s="28" t="s">
        <v>7</v>
      </c>
      <c r="B9" s="53"/>
      <c r="C9" s="57" t="s">
        <v>5</v>
      </c>
      <c r="D9" s="68" t="s">
        <v>14</v>
      </c>
      <c r="E9" s="68" t="s">
        <v>0</v>
      </c>
      <c r="F9" s="28" t="s">
        <v>8</v>
      </c>
      <c r="G9" s="53"/>
      <c r="H9" s="28" t="s">
        <v>9</v>
      </c>
      <c r="I9" s="29"/>
      <c r="J9" s="93" t="s">
        <v>6</v>
      </c>
      <c r="K9" s="94"/>
      <c r="L9" s="95"/>
    </row>
    <row r="10" spans="1:12" ht="15" customHeight="1" x14ac:dyDescent="0.25">
      <c r="A10" s="30"/>
      <c r="B10" s="54"/>
      <c r="C10" s="58"/>
      <c r="D10" s="68"/>
      <c r="E10" s="68"/>
      <c r="F10" s="30"/>
      <c r="G10" s="54"/>
      <c r="H10" s="30"/>
      <c r="I10" s="31"/>
      <c r="J10" s="96"/>
      <c r="K10" s="97"/>
      <c r="L10" s="98"/>
    </row>
    <row r="11" spans="1:12" ht="15" customHeight="1" x14ac:dyDescent="0.25">
      <c r="A11" s="55"/>
      <c r="B11" s="56"/>
      <c r="C11" s="58"/>
      <c r="D11" s="57"/>
      <c r="E11" s="57"/>
      <c r="F11" s="55"/>
      <c r="G11" s="56"/>
      <c r="H11" s="19" t="s">
        <v>10</v>
      </c>
      <c r="I11" s="19" t="s">
        <v>11</v>
      </c>
      <c r="J11" s="99"/>
      <c r="K11" s="100"/>
      <c r="L11" s="101"/>
    </row>
    <row r="12" spans="1:12" ht="15" customHeight="1" x14ac:dyDescent="0.25">
      <c r="A12" s="37" t="s">
        <v>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ht="15" customHeight="1" x14ac:dyDescent="0.25">
      <c r="A13" s="72">
        <v>2020</v>
      </c>
      <c r="B13" s="73"/>
      <c r="C13" s="3" t="s">
        <v>1</v>
      </c>
      <c r="D13" s="4" t="s">
        <v>15</v>
      </c>
      <c r="E13" s="5" t="s">
        <v>18</v>
      </c>
      <c r="F13" s="51">
        <v>28126</v>
      </c>
      <c r="G13" s="52"/>
      <c r="H13" s="21"/>
      <c r="I13" s="21" t="s">
        <v>12</v>
      </c>
      <c r="J13" s="75">
        <f>((COUNTIF(H13:H15,"*"))*3422.5)+((COUNTIF(I13:I15,"*"))*1150)</f>
        <v>5722.5</v>
      </c>
      <c r="K13" s="76"/>
      <c r="L13" s="77"/>
    </row>
    <row r="14" spans="1:12" ht="15" customHeight="1" x14ac:dyDescent="0.25">
      <c r="A14" s="72">
        <v>2021</v>
      </c>
      <c r="B14" s="73"/>
      <c r="C14" s="3" t="s">
        <v>1</v>
      </c>
      <c r="D14" s="4" t="s">
        <v>15</v>
      </c>
      <c r="E14" s="5" t="s">
        <v>16</v>
      </c>
      <c r="F14" s="51">
        <v>42522</v>
      </c>
      <c r="G14" s="52"/>
      <c r="H14" s="21" t="s">
        <v>12</v>
      </c>
      <c r="I14" s="21"/>
      <c r="J14" s="78"/>
      <c r="K14" s="79"/>
      <c r="L14" s="80"/>
    </row>
    <row r="15" spans="1:12" ht="15" customHeight="1" x14ac:dyDescent="0.25">
      <c r="A15" s="72">
        <v>2021</v>
      </c>
      <c r="B15" s="73"/>
      <c r="C15" s="3" t="s">
        <v>2</v>
      </c>
      <c r="D15" s="4" t="s">
        <v>15</v>
      </c>
      <c r="E15" s="6" t="s">
        <v>17</v>
      </c>
      <c r="F15" s="66">
        <v>39173</v>
      </c>
      <c r="G15" s="67"/>
      <c r="H15" s="22"/>
      <c r="I15" s="22" t="s">
        <v>12</v>
      </c>
      <c r="J15" s="81"/>
      <c r="K15" s="82"/>
      <c r="L15" s="83"/>
    </row>
    <row r="16" spans="1:12" s="11" customFormat="1" ht="37" customHeight="1" x14ac:dyDescent="0.25">
      <c r="A16" s="40" t="s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16.5" customHeight="1" x14ac:dyDescent="0.25">
      <c r="A17" s="43"/>
      <c r="B17" s="44"/>
      <c r="C17" s="8"/>
      <c r="D17" s="16"/>
      <c r="E17" s="7"/>
      <c r="F17" s="74"/>
      <c r="G17" s="32"/>
      <c r="H17" s="20"/>
      <c r="I17" s="20"/>
      <c r="J17" s="84"/>
      <c r="K17" s="85"/>
      <c r="L17" s="86"/>
    </row>
    <row r="18" spans="1:12" ht="15" customHeight="1" x14ac:dyDescent="0.25">
      <c r="A18" s="43"/>
      <c r="B18" s="44"/>
      <c r="C18" s="8"/>
      <c r="D18" s="16"/>
      <c r="E18" s="7"/>
      <c r="F18" s="32"/>
      <c r="G18" s="32"/>
      <c r="H18" s="20"/>
      <c r="I18" s="20"/>
      <c r="J18" s="87"/>
      <c r="K18" s="88"/>
      <c r="L18" s="89"/>
    </row>
    <row r="19" spans="1:12" ht="15" customHeight="1" x14ac:dyDescent="0.25">
      <c r="A19" s="43"/>
      <c r="B19" s="44"/>
      <c r="C19" s="8"/>
      <c r="D19" s="17"/>
      <c r="E19" s="7"/>
      <c r="F19" s="32"/>
      <c r="G19" s="32"/>
      <c r="H19" s="20"/>
      <c r="I19" s="20"/>
      <c r="J19" s="87"/>
      <c r="K19" s="88"/>
      <c r="L19" s="89"/>
    </row>
    <row r="20" spans="1:12" ht="15" customHeight="1" x14ac:dyDescent="0.25">
      <c r="A20" s="43"/>
      <c r="B20" s="44"/>
      <c r="C20" s="8"/>
      <c r="D20" s="17"/>
      <c r="E20" s="7"/>
      <c r="F20" s="32"/>
      <c r="G20" s="32"/>
      <c r="H20" s="20"/>
      <c r="I20" s="20"/>
      <c r="J20" s="87"/>
      <c r="K20" s="88"/>
      <c r="L20" s="89"/>
    </row>
    <row r="21" spans="1:12" ht="15" customHeight="1" x14ac:dyDescent="0.25">
      <c r="A21" s="43"/>
      <c r="B21" s="44"/>
      <c r="C21" s="8"/>
      <c r="D21" s="17"/>
      <c r="E21" s="7"/>
      <c r="F21" s="33"/>
      <c r="G21" s="34"/>
      <c r="H21" s="20"/>
      <c r="I21" s="20"/>
      <c r="J21" s="87"/>
      <c r="K21" s="88"/>
      <c r="L21" s="89"/>
    </row>
    <row r="22" spans="1:12" ht="15" customHeight="1" x14ac:dyDescent="0.25">
      <c r="A22" s="43"/>
      <c r="B22" s="44"/>
      <c r="C22" s="8"/>
      <c r="D22" s="17"/>
      <c r="E22" s="7"/>
      <c r="F22" s="33"/>
      <c r="G22" s="34"/>
      <c r="H22" s="20"/>
      <c r="I22" s="20"/>
      <c r="J22" s="87"/>
      <c r="K22" s="88"/>
      <c r="L22" s="89"/>
    </row>
    <row r="23" spans="1:12" ht="15" customHeight="1" x14ac:dyDescent="0.25">
      <c r="A23" s="43"/>
      <c r="B23" s="44"/>
      <c r="C23" s="8"/>
      <c r="D23" s="17"/>
      <c r="E23" s="7"/>
      <c r="F23" s="33"/>
      <c r="G23" s="34"/>
      <c r="H23" s="20"/>
      <c r="I23" s="20"/>
      <c r="J23" s="87"/>
      <c r="K23" s="88"/>
      <c r="L23" s="89"/>
    </row>
    <row r="24" spans="1:12" ht="16.5" customHeight="1" x14ac:dyDescent="0.25">
      <c r="A24" s="43"/>
      <c r="B24" s="44"/>
      <c r="C24" s="8"/>
      <c r="D24" s="17"/>
      <c r="E24" s="7"/>
      <c r="F24" s="33"/>
      <c r="G24" s="34"/>
      <c r="H24" s="20"/>
      <c r="I24" s="20"/>
      <c r="J24" s="87"/>
      <c r="K24" s="88"/>
      <c r="L24" s="89"/>
    </row>
    <row r="25" spans="1:12" ht="15" customHeight="1" x14ac:dyDescent="0.25">
      <c r="A25" s="43"/>
      <c r="B25" s="44"/>
      <c r="C25" s="8"/>
      <c r="D25" s="17"/>
      <c r="E25" s="7"/>
      <c r="F25" s="33"/>
      <c r="G25" s="34"/>
      <c r="H25" s="20"/>
      <c r="I25" s="20"/>
      <c r="J25" s="87"/>
      <c r="K25" s="88"/>
      <c r="L25" s="89"/>
    </row>
    <row r="26" spans="1:12" ht="15" customHeight="1" x14ac:dyDescent="0.25">
      <c r="A26" s="43"/>
      <c r="B26" s="44"/>
      <c r="C26" s="8"/>
      <c r="D26" s="17"/>
      <c r="E26" s="7"/>
      <c r="F26" s="33"/>
      <c r="G26" s="34"/>
      <c r="H26" s="20"/>
      <c r="I26" s="20"/>
      <c r="J26" s="87"/>
      <c r="K26" s="88"/>
      <c r="L26" s="89"/>
    </row>
    <row r="27" spans="1:12" ht="15" customHeight="1" x14ac:dyDescent="0.25">
      <c r="A27" s="43"/>
      <c r="B27" s="44"/>
      <c r="C27" s="8"/>
      <c r="D27" s="17"/>
      <c r="E27" s="7"/>
      <c r="F27" s="33"/>
      <c r="G27" s="34"/>
      <c r="H27" s="20"/>
      <c r="I27" s="20"/>
      <c r="J27" s="87"/>
      <c r="K27" s="88"/>
      <c r="L27" s="89"/>
    </row>
    <row r="28" spans="1:12" ht="15" customHeight="1" x14ac:dyDescent="0.25">
      <c r="A28" s="43"/>
      <c r="B28" s="44"/>
      <c r="C28" s="8"/>
      <c r="D28" s="17"/>
      <c r="E28" s="7"/>
      <c r="F28" s="33"/>
      <c r="G28" s="34"/>
      <c r="H28" s="20"/>
      <c r="I28" s="20"/>
      <c r="J28" s="87"/>
      <c r="K28" s="88"/>
      <c r="L28" s="89"/>
    </row>
    <row r="29" spans="1:12" ht="15" customHeight="1" x14ac:dyDescent="0.25">
      <c r="A29" s="43"/>
      <c r="B29" s="44"/>
      <c r="C29" s="8"/>
      <c r="D29" s="17"/>
      <c r="E29" s="7"/>
      <c r="F29" s="33"/>
      <c r="G29" s="34"/>
      <c r="H29" s="20"/>
      <c r="I29" s="20"/>
      <c r="J29" s="87"/>
      <c r="K29" s="88"/>
      <c r="L29" s="89"/>
    </row>
    <row r="30" spans="1:12" ht="17.5" customHeight="1" x14ac:dyDescent="0.25">
      <c r="A30" s="43"/>
      <c r="B30" s="44"/>
      <c r="C30" s="8"/>
      <c r="D30" s="17"/>
      <c r="E30" s="7"/>
      <c r="F30" s="32"/>
      <c r="G30" s="32"/>
      <c r="H30" s="20"/>
      <c r="I30" s="20"/>
      <c r="J30" s="87"/>
      <c r="K30" s="88"/>
      <c r="L30" s="89"/>
    </row>
    <row r="31" spans="1:12" ht="16.5" customHeight="1" x14ac:dyDescent="0.25">
      <c r="A31" s="43"/>
      <c r="B31" s="44"/>
      <c r="C31" s="8"/>
      <c r="D31" s="17"/>
      <c r="E31" s="7"/>
      <c r="F31" s="32"/>
      <c r="G31" s="32"/>
      <c r="H31" s="20"/>
      <c r="I31" s="20"/>
      <c r="J31" s="87"/>
      <c r="K31" s="88"/>
      <c r="L31" s="89"/>
    </row>
    <row r="32" spans="1:12" ht="16.5" customHeight="1" x14ac:dyDescent="0.25">
      <c r="A32" s="43"/>
      <c r="B32" s="44"/>
      <c r="C32" s="8"/>
      <c r="D32" s="17"/>
      <c r="E32" s="7"/>
      <c r="F32" s="33"/>
      <c r="G32" s="34"/>
      <c r="H32" s="20"/>
      <c r="I32" s="20"/>
      <c r="J32" s="87"/>
      <c r="K32" s="88"/>
      <c r="L32" s="89"/>
    </row>
    <row r="33" spans="1:12" ht="16.5" customHeight="1" x14ac:dyDescent="0.25">
      <c r="A33" s="43"/>
      <c r="B33" s="44"/>
      <c r="C33" s="8"/>
      <c r="D33" s="17"/>
      <c r="E33" s="7"/>
      <c r="F33" s="33"/>
      <c r="G33" s="34"/>
      <c r="H33" s="20"/>
      <c r="I33" s="20"/>
      <c r="J33" s="87"/>
      <c r="K33" s="88"/>
      <c r="L33" s="89"/>
    </row>
    <row r="34" spans="1:12" ht="15" customHeight="1" x14ac:dyDescent="0.25">
      <c r="A34" s="43"/>
      <c r="B34" s="44"/>
      <c r="C34" s="8"/>
      <c r="D34" s="17"/>
      <c r="E34" s="7"/>
      <c r="F34" s="33"/>
      <c r="G34" s="34"/>
      <c r="H34" s="20"/>
      <c r="I34" s="20"/>
      <c r="J34" s="87"/>
      <c r="K34" s="88"/>
      <c r="L34" s="89"/>
    </row>
    <row r="35" spans="1:12" ht="15.75" customHeight="1" x14ac:dyDescent="0.25">
      <c r="A35" s="43"/>
      <c r="B35" s="44"/>
      <c r="C35" s="8"/>
      <c r="D35" s="17"/>
      <c r="E35" s="7"/>
      <c r="F35" s="33"/>
      <c r="G35" s="34"/>
      <c r="H35" s="20"/>
      <c r="I35" s="20"/>
      <c r="J35" s="87"/>
      <c r="K35" s="88"/>
      <c r="L35" s="89"/>
    </row>
    <row r="36" spans="1:12" ht="17.25" customHeight="1" x14ac:dyDescent="0.25">
      <c r="A36" s="43"/>
      <c r="B36" s="44"/>
      <c r="C36" s="8"/>
      <c r="D36" s="17"/>
      <c r="E36" s="7"/>
      <c r="F36" s="33"/>
      <c r="G36" s="34"/>
      <c r="H36" s="20"/>
      <c r="I36" s="20"/>
      <c r="J36" s="87"/>
      <c r="K36" s="88"/>
      <c r="L36" s="89"/>
    </row>
    <row r="37" spans="1:12" ht="17.25" customHeight="1" x14ac:dyDescent="0.25">
      <c r="A37" s="43"/>
      <c r="B37" s="44"/>
      <c r="C37" s="8"/>
      <c r="D37" s="17"/>
      <c r="E37" s="7"/>
      <c r="F37" s="32"/>
      <c r="G37" s="32"/>
      <c r="H37" s="20"/>
      <c r="I37" s="20"/>
      <c r="J37" s="87"/>
      <c r="K37" s="88"/>
      <c r="L37" s="89"/>
    </row>
    <row r="38" spans="1:12" ht="18.75" customHeight="1" x14ac:dyDescent="0.25">
      <c r="A38" s="43"/>
      <c r="B38" s="44"/>
      <c r="C38" s="8"/>
      <c r="D38" s="17"/>
      <c r="E38" s="7"/>
      <c r="F38" s="33"/>
      <c r="G38" s="34"/>
      <c r="H38" s="20"/>
      <c r="I38" s="20"/>
      <c r="J38" s="87"/>
      <c r="K38" s="88"/>
      <c r="L38" s="89"/>
    </row>
    <row r="39" spans="1:12" ht="17.25" customHeight="1" x14ac:dyDescent="0.25">
      <c r="A39" s="43"/>
      <c r="B39" s="44"/>
      <c r="C39" s="8"/>
      <c r="D39" s="17"/>
      <c r="E39" s="7"/>
      <c r="F39" s="33"/>
      <c r="G39" s="34"/>
      <c r="H39" s="20"/>
      <c r="I39" s="20"/>
      <c r="J39" s="87"/>
      <c r="K39" s="88"/>
      <c r="L39" s="89"/>
    </row>
    <row r="40" spans="1:12" ht="16.5" customHeight="1" x14ac:dyDescent="0.25">
      <c r="A40" s="43"/>
      <c r="B40" s="44"/>
      <c r="C40" s="8"/>
      <c r="D40" s="17"/>
      <c r="E40" s="7"/>
      <c r="F40" s="32"/>
      <c r="G40" s="32"/>
      <c r="H40" s="20"/>
      <c r="I40" s="20"/>
      <c r="J40" s="90"/>
      <c r="K40" s="91"/>
      <c r="L40" s="92"/>
    </row>
    <row r="41" spans="1:12" ht="15.75" customHeight="1" x14ac:dyDescent="0.25">
      <c r="A41" s="35" t="s">
        <v>3</v>
      </c>
      <c r="B41" s="36"/>
      <c r="C41" s="36"/>
      <c r="D41" s="36"/>
      <c r="E41" s="23"/>
      <c r="F41" s="23"/>
      <c r="G41" s="23"/>
      <c r="H41" s="23"/>
      <c r="I41" s="23"/>
      <c r="J41" s="45">
        <f>((COUNTIF(H17:H40,"*"))*3422.5)+((COUNTIF(I17:I40,"*"))*1150)</f>
        <v>0</v>
      </c>
      <c r="K41" s="46"/>
      <c r="L41" s="47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48"/>
      <c r="K42" s="49"/>
      <c r="L42" s="50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algorithmName="SHA-512" hashValue="vojR01U9EpI+aWYDpW87uAjvDyUWu8cMp7kWamjD6UuwPWm79UeGv+PUdN4v9aRYVJwAjIOtzNlomOOSs0zECw==" saltValue="B+zzL3nhWbAHPKGSMO4DeA==" spinCount="100000" sheet="1" selectLockedCells="1"/>
  <customSheetViews>
    <customSheetView guid="{B15E96E7-FE1B-4BF8-AA44-1B88E5FA4553}" showPageBreaks="1" fitToPage="1" printArea="1" hiddenRows="1" view="pageLayout">
      <selection activeCell="A42" activeCellId="1" sqref="A1:L16 A41:L42"/>
      <pageMargins left="0.85897435897435892" right="0.75" top="1" bottom="1" header="0.4921259845" footer="0.4921259845"/>
      <pageSetup paperSize="9" orientation="portrait" r:id="rId1"/>
      <headerFooter alignWithMargins="0"/>
    </customSheetView>
  </customSheetViews>
  <mergeCells count="72"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</mergeCells>
  <phoneticPr fontId="7" type="noConversion"/>
  <pageMargins left="0.85897435897435892" right="0.75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Alarinta Rita (TEM)</cp:lastModifiedBy>
  <cp:lastPrinted>2016-12-13T06:22:03Z</cp:lastPrinted>
  <dcterms:created xsi:type="dcterms:W3CDTF">2011-01-20T12:15:43Z</dcterms:created>
  <dcterms:modified xsi:type="dcterms:W3CDTF">2022-01-28T10:02:24Z</dcterms:modified>
</cp:coreProperties>
</file>